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splay\Minimum Wages\"/>
    </mc:Choice>
  </mc:AlternateContent>
  <xr:revisionPtr revIDLastSave="0" documentId="13_ncr:1_{0B115A34-A048-4740-B102-A61C27377DD8}" xr6:coauthVersionLast="47" xr6:coauthVersionMax="47" xr10:uidLastSave="{00000000-0000-0000-0000-000000000000}"/>
  <bookViews>
    <workbookView xWindow="-110" yWindow="-110" windowWidth="19420" windowHeight="10300" xr2:uid="{EFF933BB-7BBD-4296-99FA-63FCA0AB8D83}"/>
  </bookViews>
  <sheets>
    <sheet name="MW_Hindi " sheetId="2" r:id="rId1"/>
    <sheet name="MW_English" sheetId="1" r:id="rId2"/>
  </sheets>
  <externalReferences>
    <externalReference r:id="rId3"/>
  </externalReferences>
  <definedNames>
    <definedName name="COLPAL" localSheetId="0">#REF!</definedName>
    <definedName name="COLPAL">#REF!</definedName>
    <definedName name="Details_mentioned_in_annexure_1" localSheetId="0">#REF!</definedName>
    <definedName name="Details_mentioned_in_annexure_1">#REF!</definedName>
    <definedName name="G4S" localSheetId="0">#REF!</definedName>
    <definedName name="G4S">#REF!</definedName>
    <definedName name="hampshire" localSheetId="0">#REF!</definedName>
    <definedName name="hampshir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2" l="1"/>
  <c r="K13" i="2"/>
  <c r="K12" i="2"/>
  <c r="L12" i="2" s="1"/>
  <c r="K11" i="2"/>
  <c r="L11" i="2" s="1"/>
  <c r="K10" i="2"/>
  <c r="L10" i="2" s="1"/>
  <c r="K9" i="2"/>
  <c r="L9" i="2" s="1"/>
  <c r="K8" i="2"/>
  <c r="L8" i="2" s="1"/>
  <c r="L9" i="1" l="1"/>
  <c r="L10" i="1"/>
  <c r="K9" i="1"/>
  <c r="K10" i="1"/>
  <c r="K11" i="1"/>
  <c r="L11" i="1" s="1"/>
  <c r="K12" i="1"/>
  <c r="L12" i="1" s="1"/>
  <c r="K13" i="1"/>
  <c r="L13" i="1" s="1"/>
  <c r="K8" i="1"/>
  <c r="L8" i="1" s="1"/>
  <c r="E15" i="2"/>
  <c r="A4" i="2"/>
</calcChain>
</file>

<file path=xl/sharedStrings.xml><?xml version="1.0" encoding="utf-8"?>
<sst xmlns="http://schemas.openxmlformats.org/spreadsheetml/2006/main" count="78" uniqueCount="69">
  <si>
    <t>On or before 10th of every month</t>
  </si>
  <si>
    <t>Date of Payment of Unpaid Wages</t>
  </si>
  <si>
    <t>On or before 7th of every month</t>
  </si>
  <si>
    <t>Date of Payment of Wages</t>
  </si>
  <si>
    <t>Monthly</t>
  </si>
  <si>
    <t>Wage Period</t>
  </si>
  <si>
    <t>Weekly Holiday</t>
  </si>
  <si>
    <t>8 hrs a day and 48 hours in a week</t>
  </si>
  <si>
    <t>Hours of Work in a day/week</t>
  </si>
  <si>
    <t>Skilled</t>
  </si>
  <si>
    <t>Semi-Skilled</t>
  </si>
  <si>
    <t>Unskilled</t>
  </si>
  <si>
    <t>Rates of Wages</t>
  </si>
  <si>
    <t>Total</t>
  </si>
  <si>
    <t>VDA</t>
  </si>
  <si>
    <t>Basic</t>
  </si>
  <si>
    <t>Daily Rate</t>
  </si>
  <si>
    <t>Monthly Rate</t>
  </si>
  <si>
    <t>Date Effective From</t>
  </si>
  <si>
    <t xml:space="preserve"> Rate</t>
  </si>
  <si>
    <t>Category</t>
  </si>
  <si>
    <t>Particulars</t>
  </si>
  <si>
    <t>Sr No</t>
  </si>
  <si>
    <t>Name of the Establishment:</t>
  </si>
  <si>
    <t>The Minimum Wages Act, 1948 and Rules, 1952</t>
  </si>
  <si>
    <t>न्यूनतम मजदूरी अधिनियम, 1948 और नियम, 1952</t>
  </si>
  <si>
    <t>क्रमांक</t>
  </si>
  <si>
    <t>विवरण</t>
  </si>
  <si>
    <t>वर्ग</t>
  </si>
  <si>
    <t>दर</t>
  </si>
  <si>
    <t>तिथि से प्रभावी</t>
  </si>
  <si>
    <t>मासिक दर</t>
  </si>
  <si>
    <t>दैनिक दर</t>
  </si>
  <si>
    <t>मूल</t>
  </si>
  <si>
    <t>परिवर्तनीय महंगाई भत्ता</t>
  </si>
  <si>
    <t>न्यूनतम मासिक मजदूरी</t>
  </si>
  <si>
    <t>मजदूरी की दरें</t>
  </si>
  <si>
    <t>अकुशल</t>
  </si>
  <si>
    <t>अर्धकुशल</t>
  </si>
  <si>
    <t>कुशल</t>
  </si>
  <si>
    <t>एक दिन / सप्ताह में काम के घंटे</t>
  </si>
  <si>
    <t>एक दिन में 8 घंटे और एक सप्ताह में 48 घंटे</t>
  </si>
  <si>
    <t>साप्ताहिक अवकाश</t>
  </si>
  <si>
    <t>मजदूरी अवधि</t>
  </si>
  <si>
    <t>मासिक</t>
  </si>
  <si>
    <t>मजदूरी के भुगतान की तिथि</t>
  </si>
  <si>
    <t>हर महीने की 7 तारीख को या इससे पहले</t>
  </si>
  <si>
    <t>अवैतनिक मजदूरी के भुगतान की तिथि</t>
  </si>
  <si>
    <t>हर महीने की 10 वीं या उससे पहले</t>
  </si>
  <si>
    <t xml:space="preserve"> Address of Labour Inspector </t>
  </si>
  <si>
    <t>Sunday</t>
  </si>
  <si>
    <t>श्रम निरीक्षक का पता</t>
  </si>
  <si>
    <t>5, शाम नाथ मार्ग, दिल्ली - 110054</t>
  </si>
  <si>
    <t>5,Sham Nath Marg,Delhi - 110054</t>
  </si>
  <si>
    <t xml:space="preserve">टाटा एडवांस्ड सिस्टम्स लिमिटेड                                                                                                                गोपाल दास भवन 14वीं मंजिल 28 बाराखंभा रोड नई दिल्ली 110001 भारत                                                                                                                </t>
  </si>
  <si>
    <t>Class of workers</t>
  </si>
  <si>
    <t>Clerical And Supervisory Staff</t>
  </si>
  <si>
    <t>NA</t>
  </si>
  <si>
    <t>Non Matriculates</t>
  </si>
  <si>
    <t>Matriculates But Not graduates</t>
  </si>
  <si>
    <t>Graduates And Above</t>
  </si>
  <si>
    <t>श्रमिकों का वर्ग</t>
  </si>
  <si>
    <t>लिपिकीय एवं पर्यवेक्षी कर्मचारी</t>
  </si>
  <si>
    <t>_</t>
  </si>
  <si>
    <t>गैर मैट्रिकुलेट</t>
  </si>
  <si>
    <t>मैट्रिक पास लेकिन ग्रेजुएट नहीं</t>
  </si>
  <si>
    <t>स्नातक और उससे ऊपर</t>
  </si>
  <si>
    <t>01-09-2026 to 31-03-2026</t>
  </si>
  <si>
    <t xml:space="preserve">Tata Advanced Systems Limited                                                                                                                       Gopal Das Bhawan 14th Floor 28 Barakhamba Road New Delhi 110001 India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</si>
</sst>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Book Antiqua"/>
      <family val="1"/>
    </font>
    <font>
      <sz val="11"/>
      <name val="Book Antiqua"/>
      <family val="1"/>
    </font>
    <font>
      <b/>
      <sz val="10"/>
      <name val="Arial"/>
      <family val="2"/>
    </font>
    <font>
      <b/>
      <sz val="11"/>
      <name val="Book Antiqua"/>
      <family val="1"/>
    </font>
    <font>
      <b/>
      <sz val="12"/>
      <name val="Book Antiqua"/>
      <family val="1"/>
    </font>
    <font>
      <b/>
      <sz val="14"/>
      <name val="Book Antiqua"/>
      <family val="1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2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" fontId="2" fillId="0" borderId="5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30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center" vertical="top" wrapText="1"/>
    </xf>
    <xf numFmtId="0" fontId="2" fillId="0" borderId="41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isplay\Minimum%20Wages\Display%20of%20Notices%20in%20Hindi%20%20English%20ADI%20UP.xls" TargetMode="External"/><Relationship Id="rId1" Type="http://schemas.openxmlformats.org/officeDocument/2006/relationships/externalLinkPath" Target="Display%20of%20Notices%20in%20Hindi%20%20English%20ADI%20U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CLRA English"/>
      <sheetName val="CLRA Hindi"/>
      <sheetName val="MW_English"/>
      <sheetName val="MW_Hindi "/>
      <sheetName val="Prohibition of Smoking_Eng"/>
      <sheetName val="Prohibition of Smoking_Hindi"/>
      <sheetName val="Information Technology Act_Eng"/>
      <sheetName val="Information Technology Act_Hind"/>
      <sheetName val="Child labour Eng."/>
      <sheetName val="Child labour Hindi"/>
      <sheetName val="POG_Authorised Person_Eng"/>
      <sheetName val="POG_Authorised Person_Hindi"/>
      <sheetName val="POW_English"/>
      <sheetName val="POW_Hindi"/>
      <sheetName val="SH"/>
    </sheetNames>
    <sheetDataSet>
      <sheetData sheetId="0">
        <row r="4">
          <cell r="A4" t="str">
            <v>प्रतिष्ठान का पता</v>
          </cell>
        </row>
        <row r="21">
          <cell r="B21" t="str">
            <v xml:space="preserve">रविवार 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3FF4F-9F95-4C1A-8208-65C1959844D9}">
  <sheetPr>
    <pageSetUpPr fitToPage="1"/>
  </sheetPr>
  <dimension ref="A2:P25"/>
  <sheetViews>
    <sheetView showGridLines="0" tabSelected="1" topLeftCell="A5" zoomScaleNormal="100" workbookViewId="0">
      <selection activeCell="M8" sqref="M8:N13"/>
    </sheetView>
  </sheetViews>
  <sheetFormatPr defaultRowHeight="12.5" x14ac:dyDescent="0.25"/>
  <cols>
    <col min="1" max="1" width="7.54296875" customWidth="1"/>
    <col min="4" max="4" width="13.26953125" customWidth="1"/>
    <col min="6" max="6" width="6.7265625" customWidth="1"/>
    <col min="8" max="8" width="24.1796875" bestFit="1" customWidth="1"/>
    <col min="9" max="9" width="10.81640625" customWidth="1"/>
    <col min="10" max="10" width="13.26953125" customWidth="1"/>
    <col min="11" max="11" width="14.81640625" customWidth="1"/>
    <col min="12" max="12" width="10.54296875" customWidth="1"/>
    <col min="14" max="14" width="22" customWidth="1"/>
    <col min="258" max="258" width="7.54296875" customWidth="1"/>
    <col min="261" max="261" width="13.26953125" customWidth="1"/>
    <col min="263" max="263" width="6.7265625" customWidth="1"/>
    <col min="265" max="265" width="10.81640625" customWidth="1"/>
    <col min="266" max="266" width="13.26953125" customWidth="1"/>
    <col min="267" max="267" width="14.81640625" customWidth="1"/>
    <col min="268" max="268" width="10.54296875" customWidth="1"/>
    <col min="270" max="270" width="22" customWidth="1"/>
    <col min="514" max="514" width="7.54296875" customWidth="1"/>
    <col min="517" max="517" width="13.26953125" customWidth="1"/>
    <col min="519" max="519" width="6.7265625" customWidth="1"/>
    <col min="521" max="521" width="10.81640625" customWidth="1"/>
    <col min="522" max="522" width="13.26953125" customWidth="1"/>
    <col min="523" max="523" width="14.81640625" customWidth="1"/>
    <col min="524" max="524" width="10.54296875" customWidth="1"/>
    <col min="526" max="526" width="22" customWidth="1"/>
    <col min="770" max="770" width="7.54296875" customWidth="1"/>
    <col min="773" max="773" width="13.26953125" customWidth="1"/>
    <col min="775" max="775" width="6.7265625" customWidth="1"/>
    <col min="777" max="777" width="10.81640625" customWidth="1"/>
    <col min="778" max="778" width="13.26953125" customWidth="1"/>
    <col min="779" max="779" width="14.81640625" customWidth="1"/>
    <col min="780" max="780" width="10.54296875" customWidth="1"/>
    <col min="782" max="782" width="22" customWidth="1"/>
    <col min="1026" max="1026" width="7.54296875" customWidth="1"/>
    <col min="1029" max="1029" width="13.26953125" customWidth="1"/>
    <col min="1031" max="1031" width="6.7265625" customWidth="1"/>
    <col min="1033" max="1033" width="10.81640625" customWidth="1"/>
    <col min="1034" max="1034" width="13.26953125" customWidth="1"/>
    <col min="1035" max="1035" width="14.81640625" customWidth="1"/>
    <col min="1036" max="1036" width="10.54296875" customWidth="1"/>
    <col min="1038" max="1038" width="22" customWidth="1"/>
    <col min="1282" max="1282" width="7.54296875" customWidth="1"/>
    <col min="1285" max="1285" width="13.26953125" customWidth="1"/>
    <col min="1287" max="1287" width="6.7265625" customWidth="1"/>
    <col min="1289" max="1289" width="10.81640625" customWidth="1"/>
    <col min="1290" max="1290" width="13.26953125" customWidth="1"/>
    <col min="1291" max="1291" width="14.81640625" customWidth="1"/>
    <col min="1292" max="1292" width="10.54296875" customWidth="1"/>
    <col min="1294" max="1294" width="22" customWidth="1"/>
    <col min="1538" max="1538" width="7.54296875" customWidth="1"/>
    <col min="1541" max="1541" width="13.26953125" customWidth="1"/>
    <col min="1543" max="1543" width="6.7265625" customWidth="1"/>
    <col min="1545" max="1545" width="10.81640625" customWidth="1"/>
    <col min="1546" max="1546" width="13.26953125" customWidth="1"/>
    <col min="1547" max="1547" width="14.81640625" customWidth="1"/>
    <col min="1548" max="1548" width="10.54296875" customWidth="1"/>
    <col min="1550" max="1550" width="22" customWidth="1"/>
    <col min="1794" max="1794" width="7.54296875" customWidth="1"/>
    <col min="1797" max="1797" width="13.26953125" customWidth="1"/>
    <col min="1799" max="1799" width="6.7265625" customWidth="1"/>
    <col min="1801" max="1801" width="10.81640625" customWidth="1"/>
    <col min="1802" max="1802" width="13.26953125" customWidth="1"/>
    <col min="1803" max="1803" width="14.81640625" customWidth="1"/>
    <col min="1804" max="1804" width="10.54296875" customWidth="1"/>
    <col min="1806" max="1806" width="22" customWidth="1"/>
    <col min="2050" max="2050" width="7.54296875" customWidth="1"/>
    <col min="2053" max="2053" width="13.26953125" customWidth="1"/>
    <col min="2055" max="2055" width="6.7265625" customWidth="1"/>
    <col min="2057" max="2057" width="10.81640625" customWidth="1"/>
    <col min="2058" max="2058" width="13.26953125" customWidth="1"/>
    <col min="2059" max="2059" width="14.81640625" customWidth="1"/>
    <col min="2060" max="2060" width="10.54296875" customWidth="1"/>
    <col min="2062" max="2062" width="22" customWidth="1"/>
    <col min="2306" max="2306" width="7.54296875" customWidth="1"/>
    <col min="2309" max="2309" width="13.26953125" customWidth="1"/>
    <col min="2311" max="2311" width="6.7265625" customWidth="1"/>
    <col min="2313" max="2313" width="10.81640625" customWidth="1"/>
    <col min="2314" max="2314" width="13.26953125" customWidth="1"/>
    <col min="2315" max="2315" width="14.81640625" customWidth="1"/>
    <col min="2316" max="2316" width="10.54296875" customWidth="1"/>
    <col min="2318" max="2318" width="22" customWidth="1"/>
    <col min="2562" max="2562" width="7.54296875" customWidth="1"/>
    <col min="2565" max="2565" width="13.26953125" customWidth="1"/>
    <col min="2567" max="2567" width="6.7265625" customWidth="1"/>
    <col min="2569" max="2569" width="10.81640625" customWidth="1"/>
    <col min="2570" max="2570" width="13.26953125" customWidth="1"/>
    <col min="2571" max="2571" width="14.81640625" customWidth="1"/>
    <col min="2572" max="2572" width="10.54296875" customWidth="1"/>
    <col min="2574" max="2574" width="22" customWidth="1"/>
    <col min="2818" max="2818" width="7.54296875" customWidth="1"/>
    <col min="2821" max="2821" width="13.26953125" customWidth="1"/>
    <col min="2823" max="2823" width="6.7265625" customWidth="1"/>
    <col min="2825" max="2825" width="10.81640625" customWidth="1"/>
    <col min="2826" max="2826" width="13.26953125" customWidth="1"/>
    <col min="2827" max="2827" width="14.81640625" customWidth="1"/>
    <col min="2828" max="2828" width="10.54296875" customWidth="1"/>
    <col min="2830" max="2830" width="22" customWidth="1"/>
    <col min="3074" max="3074" width="7.54296875" customWidth="1"/>
    <col min="3077" max="3077" width="13.26953125" customWidth="1"/>
    <col min="3079" max="3079" width="6.7265625" customWidth="1"/>
    <col min="3081" max="3081" width="10.81640625" customWidth="1"/>
    <col min="3082" max="3082" width="13.26953125" customWidth="1"/>
    <col min="3083" max="3083" width="14.81640625" customWidth="1"/>
    <col min="3084" max="3084" width="10.54296875" customWidth="1"/>
    <col min="3086" max="3086" width="22" customWidth="1"/>
    <col min="3330" max="3330" width="7.54296875" customWidth="1"/>
    <col min="3333" max="3333" width="13.26953125" customWidth="1"/>
    <col min="3335" max="3335" width="6.7265625" customWidth="1"/>
    <col min="3337" max="3337" width="10.81640625" customWidth="1"/>
    <col min="3338" max="3338" width="13.26953125" customWidth="1"/>
    <col min="3339" max="3339" width="14.81640625" customWidth="1"/>
    <col min="3340" max="3340" width="10.54296875" customWidth="1"/>
    <col min="3342" max="3342" width="22" customWidth="1"/>
    <col min="3586" max="3586" width="7.54296875" customWidth="1"/>
    <col min="3589" max="3589" width="13.26953125" customWidth="1"/>
    <col min="3591" max="3591" width="6.7265625" customWidth="1"/>
    <col min="3593" max="3593" width="10.81640625" customWidth="1"/>
    <col min="3594" max="3594" width="13.26953125" customWidth="1"/>
    <col min="3595" max="3595" width="14.81640625" customWidth="1"/>
    <col min="3596" max="3596" width="10.54296875" customWidth="1"/>
    <col min="3598" max="3598" width="22" customWidth="1"/>
    <col min="3842" max="3842" width="7.54296875" customWidth="1"/>
    <col min="3845" max="3845" width="13.26953125" customWidth="1"/>
    <col min="3847" max="3847" width="6.7265625" customWidth="1"/>
    <col min="3849" max="3849" width="10.81640625" customWidth="1"/>
    <col min="3850" max="3850" width="13.26953125" customWidth="1"/>
    <col min="3851" max="3851" width="14.81640625" customWidth="1"/>
    <col min="3852" max="3852" width="10.54296875" customWidth="1"/>
    <col min="3854" max="3854" width="22" customWidth="1"/>
    <col min="4098" max="4098" width="7.54296875" customWidth="1"/>
    <col min="4101" max="4101" width="13.26953125" customWidth="1"/>
    <col min="4103" max="4103" width="6.7265625" customWidth="1"/>
    <col min="4105" max="4105" width="10.81640625" customWidth="1"/>
    <col min="4106" max="4106" width="13.26953125" customWidth="1"/>
    <col min="4107" max="4107" width="14.81640625" customWidth="1"/>
    <col min="4108" max="4108" width="10.54296875" customWidth="1"/>
    <col min="4110" max="4110" width="22" customWidth="1"/>
    <col min="4354" max="4354" width="7.54296875" customWidth="1"/>
    <col min="4357" max="4357" width="13.26953125" customWidth="1"/>
    <col min="4359" max="4359" width="6.7265625" customWidth="1"/>
    <col min="4361" max="4361" width="10.81640625" customWidth="1"/>
    <col min="4362" max="4362" width="13.26953125" customWidth="1"/>
    <col min="4363" max="4363" width="14.81640625" customWidth="1"/>
    <col min="4364" max="4364" width="10.54296875" customWidth="1"/>
    <col min="4366" max="4366" width="22" customWidth="1"/>
    <col min="4610" max="4610" width="7.54296875" customWidth="1"/>
    <col min="4613" max="4613" width="13.26953125" customWidth="1"/>
    <col min="4615" max="4615" width="6.7265625" customWidth="1"/>
    <col min="4617" max="4617" width="10.81640625" customWidth="1"/>
    <col min="4618" max="4618" width="13.26953125" customWidth="1"/>
    <col min="4619" max="4619" width="14.81640625" customWidth="1"/>
    <col min="4620" max="4620" width="10.54296875" customWidth="1"/>
    <col min="4622" max="4622" width="22" customWidth="1"/>
    <col min="4866" max="4866" width="7.54296875" customWidth="1"/>
    <col min="4869" max="4869" width="13.26953125" customWidth="1"/>
    <col min="4871" max="4871" width="6.7265625" customWidth="1"/>
    <col min="4873" max="4873" width="10.81640625" customWidth="1"/>
    <col min="4874" max="4874" width="13.26953125" customWidth="1"/>
    <col min="4875" max="4875" width="14.81640625" customWidth="1"/>
    <col min="4876" max="4876" width="10.54296875" customWidth="1"/>
    <col min="4878" max="4878" width="22" customWidth="1"/>
    <col min="5122" max="5122" width="7.54296875" customWidth="1"/>
    <col min="5125" max="5125" width="13.26953125" customWidth="1"/>
    <col min="5127" max="5127" width="6.7265625" customWidth="1"/>
    <col min="5129" max="5129" width="10.81640625" customWidth="1"/>
    <col min="5130" max="5130" width="13.26953125" customWidth="1"/>
    <col min="5131" max="5131" width="14.81640625" customWidth="1"/>
    <col min="5132" max="5132" width="10.54296875" customWidth="1"/>
    <col min="5134" max="5134" width="22" customWidth="1"/>
    <col min="5378" max="5378" width="7.54296875" customWidth="1"/>
    <col min="5381" max="5381" width="13.26953125" customWidth="1"/>
    <col min="5383" max="5383" width="6.7265625" customWidth="1"/>
    <col min="5385" max="5385" width="10.81640625" customWidth="1"/>
    <col min="5386" max="5386" width="13.26953125" customWidth="1"/>
    <col min="5387" max="5387" width="14.81640625" customWidth="1"/>
    <col min="5388" max="5388" width="10.54296875" customWidth="1"/>
    <col min="5390" max="5390" width="22" customWidth="1"/>
    <col min="5634" max="5634" width="7.54296875" customWidth="1"/>
    <col min="5637" max="5637" width="13.26953125" customWidth="1"/>
    <col min="5639" max="5639" width="6.7265625" customWidth="1"/>
    <col min="5641" max="5641" width="10.81640625" customWidth="1"/>
    <col min="5642" max="5642" width="13.26953125" customWidth="1"/>
    <col min="5643" max="5643" width="14.81640625" customWidth="1"/>
    <col min="5644" max="5644" width="10.54296875" customWidth="1"/>
    <col min="5646" max="5646" width="22" customWidth="1"/>
    <col min="5890" max="5890" width="7.54296875" customWidth="1"/>
    <col min="5893" max="5893" width="13.26953125" customWidth="1"/>
    <col min="5895" max="5895" width="6.7265625" customWidth="1"/>
    <col min="5897" max="5897" width="10.81640625" customWidth="1"/>
    <col min="5898" max="5898" width="13.26953125" customWidth="1"/>
    <col min="5899" max="5899" width="14.81640625" customWidth="1"/>
    <col min="5900" max="5900" width="10.54296875" customWidth="1"/>
    <col min="5902" max="5902" width="22" customWidth="1"/>
    <col min="6146" max="6146" width="7.54296875" customWidth="1"/>
    <col min="6149" max="6149" width="13.26953125" customWidth="1"/>
    <col min="6151" max="6151" width="6.7265625" customWidth="1"/>
    <col min="6153" max="6153" width="10.81640625" customWidth="1"/>
    <col min="6154" max="6154" width="13.26953125" customWidth="1"/>
    <col min="6155" max="6155" width="14.81640625" customWidth="1"/>
    <col min="6156" max="6156" width="10.54296875" customWidth="1"/>
    <col min="6158" max="6158" width="22" customWidth="1"/>
    <col min="6402" max="6402" width="7.54296875" customWidth="1"/>
    <col min="6405" max="6405" width="13.26953125" customWidth="1"/>
    <col min="6407" max="6407" width="6.7265625" customWidth="1"/>
    <col min="6409" max="6409" width="10.81640625" customWidth="1"/>
    <col min="6410" max="6410" width="13.26953125" customWidth="1"/>
    <col min="6411" max="6411" width="14.81640625" customWidth="1"/>
    <col min="6412" max="6412" width="10.54296875" customWidth="1"/>
    <col min="6414" max="6414" width="22" customWidth="1"/>
    <col min="6658" max="6658" width="7.54296875" customWidth="1"/>
    <col min="6661" max="6661" width="13.26953125" customWidth="1"/>
    <col min="6663" max="6663" width="6.7265625" customWidth="1"/>
    <col min="6665" max="6665" width="10.81640625" customWidth="1"/>
    <col min="6666" max="6666" width="13.26953125" customWidth="1"/>
    <col min="6667" max="6667" width="14.81640625" customWidth="1"/>
    <col min="6668" max="6668" width="10.54296875" customWidth="1"/>
    <col min="6670" max="6670" width="22" customWidth="1"/>
    <col min="6914" max="6914" width="7.54296875" customWidth="1"/>
    <col min="6917" max="6917" width="13.26953125" customWidth="1"/>
    <col min="6919" max="6919" width="6.7265625" customWidth="1"/>
    <col min="6921" max="6921" width="10.81640625" customWidth="1"/>
    <col min="6922" max="6922" width="13.26953125" customWidth="1"/>
    <col min="6923" max="6923" width="14.81640625" customWidth="1"/>
    <col min="6924" max="6924" width="10.54296875" customWidth="1"/>
    <col min="6926" max="6926" width="22" customWidth="1"/>
    <col min="7170" max="7170" width="7.54296875" customWidth="1"/>
    <col min="7173" max="7173" width="13.26953125" customWidth="1"/>
    <col min="7175" max="7175" width="6.7265625" customWidth="1"/>
    <col min="7177" max="7177" width="10.81640625" customWidth="1"/>
    <col min="7178" max="7178" width="13.26953125" customWidth="1"/>
    <col min="7179" max="7179" width="14.81640625" customWidth="1"/>
    <col min="7180" max="7180" width="10.54296875" customWidth="1"/>
    <col min="7182" max="7182" width="22" customWidth="1"/>
    <col min="7426" max="7426" width="7.54296875" customWidth="1"/>
    <col min="7429" max="7429" width="13.26953125" customWidth="1"/>
    <col min="7431" max="7431" width="6.7265625" customWidth="1"/>
    <col min="7433" max="7433" width="10.81640625" customWidth="1"/>
    <col min="7434" max="7434" width="13.26953125" customWidth="1"/>
    <col min="7435" max="7435" width="14.81640625" customWidth="1"/>
    <col min="7436" max="7436" width="10.54296875" customWidth="1"/>
    <col min="7438" max="7438" width="22" customWidth="1"/>
    <col min="7682" max="7682" width="7.54296875" customWidth="1"/>
    <col min="7685" max="7685" width="13.26953125" customWidth="1"/>
    <col min="7687" max="7687" width="6.7265625" customWidth="1"/>
    <col min="7689" max="7689" width="10.81640625" customWidth="1"/>
    <col min="7690" max="7690" width="13.26953125" customWidth="1"/>
    <col min="7691" max="7691" width="14.81640625" customWidth="1"/>
    <col min="7692" max="7692" width="10.54296875" customWidth="1"/>
    <col min="7694" max="7694" width="22" customWidth="1"/>
    <col min="7938" max="7938" width="7.54296875" customWidth="1"/>
    <col min="7941" max="7941" width="13.26953125" customWidth="1"/>
    <col min="7943" max="7943" width="6.7265625" customWidth="1"/>
    <col min="7945" max="7945" width="10.81640625" customWidth="1"/>
    <col min="7946" max="7946" width="13.26953125" customWidth="1"/>
    <col min="7947" max="7947" width="14.81640625" customWidth="1"/>
    <col min="7948" max="7948" width="10.54296875" customWidth="1"/>
    <col min="7950" max="7950" width="22" customWidth="1"/>
    <col min="8194" max="8194" width="7.54296875" customWidth="1"/>
    <col min="8197" max="8197" width="13.26953125" customWidth="1"/>
    <col min="8199" max="8199" width="6.7265625" customWidth="1"/>
    <col min="8201" max="8201" width="10.81640625" customWidth="1"/>
    <col min="8202" max="8202" width="13.26953125" customWidth="1"/>
    <col min="8203" max="8203" width="14.81640625" customWidth="1"/>
    <col min="8204" max="8204" width="10.54296875" customWidth="1"/>
    <col min="8206" max="8206" width="22" customWidth="1"/>
    <col min="8450" max="8450" width="7.54296875" customWidth="1"/>
    <col min="8453" max="8453" width="13.26953125" customWidth="1"/>
    <col min="8455" max="8455" width="6.7265625" customWidth="1"/>
    <col min="8457" max="8457" width="10.81640625" customWidth="1"/>
    <col min="8458" max="8458" width="13.26953125" customWidth="1"/>
    <col min="8459" max="8459" width="14.81640625" customWidth="1"/>
    <col min="8460" max="8460" width="10.54296875" customWidth="1"/>
    <col min="8462" max="8462" width="22" customWidth="1"/>
    <col min="8706" max="8706" width="7.54296875" customWidth="1"/>
    <col min="8709" max="8709" width="13.26953125" customWidth="1"/>
    <col min="8711" max="8711" width="6.7265625" customWidth="1"/>
    <col min="8713" max="8713" width="10.81640625" customWidth="1"/>
    <col min="8714" max="8714" width="13.26953125" customWidth="1"/>
    <col min="8715" max="8715" width="14.81640625" customWidth="1"/>
    <col min="8716" max="8716" width="10.54296875" customWidth="1"/>
    <col min="8718" max="8718" width="22" customWidth="1"/>
    <col min="8962" max="8962" width="7.54296875" customWidth="1"/>
    <col min="8965" max="8965" width="13.26953125" customWidth="1"/>
    <col min="8967" max="8967" width="6.7265625" customWidth="1"/>
    <col min="8969" max="8969" width="10.81640625" customWidth="1"/>
    <col min="8970" max="8970" width="13.26953125" customWidth="1"/>
    <col min="8971" max="8971" width="14.81640625" customWidth="1"/>
    <col min="8972" max="8972" width="10.54296875" customWidth="1"/>
    <col min="8974" max="8974" width="22" customWidth="1"/>
    <col min="9218" max="9218" width="7.54296875" customWidth="1"/>
    <col min="9221" max="9221" width="13.26953125" customWidth="1"/>
    <col min="9223" max="9223" width="6.7265625" customWidth="1"/>
    <col min="9225" max="9225" width="10.81640625" customWidth="1"/>
    <col min="9226" max="9226" width="13.26953125" customWidth="1"/>
    <col min="9227" max="9227" width="14.81640625" customWidth="1"/>
    <col min="9228" max="9228" width="10.54296875" customWidth="1"/>
    <col min="9230" max="9230" width="22" customWidth="1"/>
    <col min="9474" max="9474" width="7.54296875" customWidth="1"/>
    <col min="9477" max="9477" width="13.26953125" customWidth="1"/>
    <col min="9479" max="9479" width="6.7265625" customWidth="1"/>
    <col min="9481" max="9481" width="10.81640625" customWidth="1"/>
    <col min="9482" max="9482" width="13.26953125" customWidth="1"/>
    <col min="9483" max="9483" width="14.81640625" customWidth="1"/>
    <col min="9484" max="9484" width="10.54296875" customWidth="1"/>
    <col min="9486" max="9486" width="22" customWidth="1"/>
    <col min="9730" max="9730" width="7.54296875" customWidth="1"/>
    <col min="9733" max="9733" width="13.26953125" customWidth="1"/>
    <col min="9735" max="9735" width="6.7265625" customWidth="1"/>
    <col min="9737" max="9737" width="10.81640625" customWidth="1"/>
    <col min="9738" max="9738" width="13.26953125" customWidth="1"/>
    <col min="9739" max="9739" width="14.81640625" customWidth="1"/>
    <col min="9740" max="9740" width="10.54296875" customWidth="1"/>
    <col min="9742" max="9742" width="22" customWidth="1"/>
    <col min="9986" max="9986" width="7.54296875" customWidth="1"/>
    <col min="9989" max="9989" width="13.26953125" customWidth="1"/>
    <col min="9991" max="9991" width="6.7265625" customWidth="1"/>
    <col min="9993" max="9993" width="10.81640625" customWidth="1"/>
    <col min="9994" max="9994" width="13.26953125" customWidth="1"/>
    <col min="9995" max="9995" width="14.81640625" customWidth="1"/>
    <col min="9996" max="9996" width="10.54296875" customWidth="1"/>
    <col min="9998" max="9998" width="22" customWidth="1"/>
    <col min="10242" max="10242" width="7.54296875" customWidth="1"/>
    <col min="10245" max="10245" width="13.26953125" customWidth="1"/>
    <col min="10247" max="10247" width="6.7265625" customWidth="1"/>
    <col min="10249" max="10249" width="10.81640625" customWidth="1"/>
    <col min="10250" max="10250" width="13.26953125" customWidth="1"/>
    <col min="10251" max="10251" width="14.81640625" customWidth="1"/>
    <col min="10252" max="10252" width="10.54296875" customWidth="1"/>
    <col min="10254" max="10254" width="22" customWidth="1"/>
    <col min="10498" max="10498" width="7.54296875" customWidth="1"/>
    <col min="10501" max="10501" width="13.26953125" customWidth="1"/>
    <col min="10503" max="10503" width="6.7265625" customWidth="1"/>
    <col min="10505" max="10505" width="10.81640625" customWidth="1"/>
    <col min="10506" max="10506" width="13.26953125" customWidth="1"/>
    <col min="10507" max="10507" width="14.81640625" customWidth="1"/>
    <col min="10508" max="10508" width="10.54296875" customWidth="1"/>
    <col min="10510" max="10510" width="22" customWidth="1"/>
    <col min="10754" max="10754" width="7.54296875" customWidth="1"/>
    <col min="10757" max="10757" width="13.26953125" customWidth="1"/>
    <col min="10759" max="10759" width="6.7265625" customWidth="1"/>
    <col min="10761" max="10761" width="10.81640625" customWidth="1"/>
    <col min="10762" max="10762" width="13.26953125" customWidth="1"/>
    <col min="10763" max="10763" width="14.81640625" customWidth="1"/>
    <col min="10764" max="10764" width="10.54296875" customWidth="1"/>
    <col min="10766" max="10766" width="22" customWidth="1"/>
    <col min="11010" max="11010" width="7.54296875" customWidth="1"/>
    <col min="11013" max="11013" width="13.26953125" customWidth="1"/>
    <col min="11015" max="11015" width="6.7265625" customWidth="1"/>
    <col min="11017" max="11017" width="10.81640625" customWidth="1"/>
    <col min="11018" max="11018" width="13.26953125" customWidth="1"/>
    <col min="11019" max="11019" width="14.81640625" customWidth="1"/>
    <col min="11020" max="11020" width="10.54296875" customWidth="1"/>
    <col min="11022" max="11022" width="22" customWidth="1"/>
    <col min="11266" max="11266" width="7.54296875" customWidth="1"/>
    <col min="11269" max="11269" width="13.26953125" customWidth="1"/>
    <col min="11271" max="11271" width="6.7265625" customWidth="1"/>
    <col min="11273" max="11273" width="10.81640625" customWidth="1"/>
    <col min="11274" max="11274" width="13.26953125" customWidth="1"/>
    <col min="11275" max="11275" width="14.81640625" customWidth="1"/>
    <col min="11276" max="11276" width="10.54296875" customWidth="1"/>
    <col min="11278" max="11278" width="22" customWidth="1"/>
    <col min="11522" max="11522" width="7.54296875" customWidth="1"/>
    <col min="11525" max="11525" width="13.26953125" customWidth="1"/>
    <col min="11527" max="11527" width="6.7265625" customWidth="1"/>
    <col min="11529" max="11529" width="10.81640625" customWidth="1"/>
    <col min="11530" max="11530" width="13.26953125" customWidth="1"/>
    <col min="11531" max="11531" width="14.81640625" customWidth="1"/>
    <col min="11532" max="11532" width="10.54296875" customWidth="1"/>
    <col min="11534" max="11534" width="22" customWidth="1"/>
    <col min="11778" max="11778" width="7.54296875" customWidth="1"/>
    <col min="11781" max="11781" width="13.26953125" customWidth="1"/>
    <col min="11783" max="11783" width="6.7265625" customWidth="1"/>
    <col min="11785" max="11785" width="10.81640625" customWidth="1"/>
    <col min="11786" max="11786" width="13.26953125" customWidth="1"/>
    <col min="11787" max="11787" width="14.81640625" customWidth="1"/>
    <col min="11788" max="11788" width="10.54296875" customWidth="1"/>
    <col min="11790" max="11790" width="22" customWidth="1"/>
    <col min="12034" max="12034" width="7.54296875" customWidth="1"/>
    <col min="12037" max="12037" width="13.26953125" customWidth="1"/>
    <col min="12039" max="12039" width="6.7265625" customWidth="1"/>
    <col min="12041" max="12041" width="10.81640625" customWidth="1"/>
    <col min="12042" max="12042" width="13.26953125" customWidth="1"/>
    <col min="12043" max="12043" width="14.81640625" customWidth="1"/>
    <col min="12044" max="12044" width="10.54296875" customWidth="1"/>
    <col min="12046" max="12046" width="22" customWidth="1"/>
    <col min="12290" max="12290" width="7.54296875" customWidth="1"/>
    <col min="12293" max="12293" width="13.26953125" customWidth="1"/>
    <col min="12295" max="12295" width="6.7265625" customWidth="1"/>
    <col min="12297" max="12297" width="10.81640625" customWidth="1"/>
    <col min="12298" max="12298" width="13.26953125" customWidth="1"/>
    <col min="12299" max="12299" width="14.81640625" customWidth="1"/>
    <col min="12300" max="12300" width="10.54296875" customWidth="1"/>
    <col min="12302" max="12302" width="22" customWidth="1"/>
    <col min="12546" max="12546" width="7.54296875" customWidth="1"/>
    <col min="12549" max="12549" width="13.26953125" customWidth="1"/>
    <col min="12551" max="12551" width="6.7265625" customWidth="1"/>
    <col min="12553" max="12553" width="10.81640625" customWidth="1"/>
    <col min="12554" max="12554" width="13.26953125" customWidth="1"/>
    <col min="12555" max="12555" width="14.81640625" customWidth="1"/>
    <col min="12556" max="12556" width="10.54296875" customWidth="1"/>
    <col min="12558" max="12558" width="22" customWidth="1"/>
    <col min="12802" max="12802" width="7.54296875" customWidth="1"/>
    <col min="12805" max="12805" width="13.26953125" customWidth="1"/>
    <col min="12807" max="12807" width="6.7265625" customWidth="1"/>
    <col min="12809" max="12809" width="10.81640625" customWidth="1"/>
    <col min="12810" max="12810" width="13.26953125" customWidth="1"/>
    <col min="12811" max="12811" width="14.81640625" customWidth="1"/>
    <col min="12812" max="12812" width="10.54296875" customWidth="1"/>
    <col min="12814" max="12814" width="22" customWidth="1"/>
    <col min="13058" max="13058" width="7.54296875" customWidth="1"/>
    <col min="13061" max="13061" width="13.26953125" customWidth="1"/>
    <col min="13063" max="13063" width="6.7265625" customWidth="1"/>
    <col min="13065" max="13065" width="10.81640625" customWidth="1"/>
    <col min="13066" max="13066" width="13.26953125" customWidth="1"/>
    <col min="13067" max="13067" width="14.81640625" customWidth="1"/>
    <col min="13068" max="13068" width="10.54296875" customWidth="1"/>
    <col min="13070" max="13070" width="22" customWidth="1"/>
    <col min="13314" max="13314" width="7.54296875" customWidth="1"/>
    <col min="13317" max="13317" width="13.26953125" customWidth="1"/>
    <col min="13319" max="13319" width="6.7265625" customWidth="1"/>
    <col min="13321" max="13321" width="10.81640625" customWidth="1"/>
    <col min="13322" max="13322" width="13.26953125" customWidth="1"/>
    <col min="13323" max="13323" width="14.81640625" customWidth="1"/>
    <col min="13324" max="13324" width="10.54296875" customWidth="1"/>
    <col min="13326" max="13326" width="22" customWidth="1"/>
    <col min="13570" max="13570" width="7.54296875" customWidth="1"/>
    <col min="13573" max="13573" width="13.26953125" customWidth="1"/>
    <col min="13575" max="13575" width="6.7265625" customWidth="1"/>
    <col min="13577" max="13577" width="10.81640625" customWidth="1"/>
    <col min="13578" max="13578" width="13.26953125" customWidth="1"/>
    <col min="13579" max="13579" width="14.81640625" customWidth="1"/>
    <col min="13580" max="13580" width="10.54296875" customWidth="1"/>
    <col min="13582" max="13582" width="22" customWidth="1"/>
    <col min="13826" max="13826" width="7.54296875" customWidth="1"/>
    <col min="13829" max="13829" width="13.26953125" customWidth="1"/>
    <col min="13831" max="13831" width="6.7265625" customWidth="1"/>
    <col min="13833" max="13833" width="10.81640625" customWidth="1"/>
    <col min="13834" max="13834" width="13.26953125" customWidth="1"/>
    <col min="13835" max="13835" width="14.81640625" customWidth="1"/>
    <col min="13836" max="13836" width="10.54296875" customWidth="1"/>
    <col min="13838" max="13838" width="22" customWidth="1"/>
    <col min="14082" max="14082" width="7.54296875" customWidth="1"/>
    <col min="14085" max="14085" width="13.26953125" customWidth="1"/>
    <col min="14087" max="14087" width="6.7265625" customWidth="1"/>
    <col min="14089" max="14089" width="10.81640625" customWidth="1"/>
    <col min="14090" max="14090" width="13.26953125" customWidth="1"/>
    <col min="14091" max="14091" width="14.81640625" customWidth="1"/>
    <col min="14092" max="14092" width="10.54296875" customWidth="1"/>
    <col min="14094" max="14094" width="22" customWidth="1"/>
    <col min="14338" max="14338" width="7.54296875" customWidth="1"/>
    <col min="14341" max="14341" width="13.26953125" customWidth="1"/>
    <col min="14343" max="14343" width="6.7265625" customWidth="1"/>
    <col min="14345" max="14345" width="10.81640625" customWidth="1"/>
    <col min="14346" max="14346" width="13.26953125" customWidth="1"/>
    <col min="14347" max="14347" width="14.81640625" customWidth="1"/>
    <col min="14348" max="14348" width="10.54296875" customWidth="1"/>
    <col min="14350" max="14350" width="22" customWidth="1"/>
    <col min="14594" max="14594" width="7.54296875" customWidth="1"/>
    <col min="14597" max="14597" width="13.26953125" customWidth="1"/>
    <col min="14599" max="14599" width="6.7265625" customWidth="1"/>
    <col min="14601" max="14601" width="10.81640625" customWidth="1"/>
    <col min="14602" max="14602" width="13.26953125" customWidth="1"/>
    <col min="14603" max="14603" width="14.81640625" customWidth="1"/>
    <col min="14604" max="14604" width="10.54296875" customWidth="1"/>
    <col min="14606" max="14606" width="22" customWidth="1"/>
    <col min="14850" max="14850" width="7.54296875" customWidth="1"/>
    <col min="14853" max="14853" width="13.26953125" customWidth="1"/>
    <col min="14855" max="14855" width="6.7265625" customWidth="1"/>
    <col min="14857" max="14857" width="10.81640625" customWidth="1"/>
    <col min="14858" max="14858" width="13.26953125" customWidth="1"/>
    <col min="14859" max="14859" width="14.81640625" customWidth="1"/>
    <col min="14860" max="14860" width="10.54296875" customWidth="1"/>
    <col min="14862" max="14862" width="22" customWidth="1"/>
    <col min="15106" max="15106" width="7.54296875" customWidth="1"/>
    <col min="15109" max="15109" width="13.26953125" customWidth="1"/>
    <col min="15111" max="15111" width="6.7265625" customWidth="1"/>
    <col min="15113" max="15113" width="10.81640625" customWidth="1"/>
    <col min="15114" max="15114" width="13.26953125" customWidth="1"/>
    <col min="15115" max="15115" width="14.81640625" customWidth="1"/>
    <col min="15116" max="15116" width="10.54296875" customWidth="1"/>
    <col min="15118" max="15118" width="22" customWidth="1"/>
    <col min="15362" max="15362" width="7.54296875" customWidth="1"/>
    <col min="15365" max="15365" width="13.26953125" customWidth="1"/>
    <col min="15367" max="15367" width="6.7265625" customWidth="1"/>
    <col min="15369" max="15369" width="10.81640625" customWidth="1"/>
    <col min="15370" max="15370" width="13.26953125" customWidth="1"/>
    <col min="15371" max="15371" width="14.81640625" customWidth="1"/>
    <col min="15372" max="15372" width="10.54296875" customWidth="1"/>
    <col min="15374" max="15374" width="22" customWidth="1"/>
    <col min="15618" max="15618" width="7.54296875" customWidth="1"/>
    <col min="15621" max="15621" width="13.26953125" customWidth="1"/>
    <col min="15623" max="15623" width="6.7265625" customWidth="1"/>
    <col min="15625" max="15625" width="10.81640625" customWidth="1"/>
    <col min="15626" max="15626" width="13.26953125" customWidth="1"/>
    <col min="15627" max="15627" width="14.81640625" customWidth="1"/>
    <col min="15628" max="15628" width="10.54296875" customWidth="1"/>
    <col min="15630" max="15630" width="22" customWidth="1"/>
    <col min="15874" max="15874" width="7.54296875" customWidth="1"/>
    <col min="15877" max="15877" width="13.26953125" customWidth="1"/>
    <col min="15879" max="15879" width="6.7265625" customWidth="1"/>
    <col min="15881" max="15881" width="10.81640625" customWidth="1"/>
    <col min="15882" max="15882" width="13.26953125" customWidth="1"/>
    <col min="15883" max="15883" width="14.81640625" customWidth="1"/>
    <col min="15884" max="15884" width="10.54296875" customWidth="1"/>
    <col min="15886" max="15886" width="22" customWidth="1"/>
    <col min="16130" max="16130" width="7.54296875" customWidth="1"/>
    <col min="16133" max="16133" width="13.26953125" customWidth="1"/>
    <col min="16135" max="16135" width="6.7265625" customWidth="1"/>
    <col min="16137" max="16137" width="10.81640625" customWidth="1"/>
    <col min="16138" max="16138" width="13.26953125" customWidth="1"/>
    <col min="16139" max="16139" width="14.81640625" customWidth="1"/>
    <col min="16140" max="16140" width="10.54296875" customWidth="1"/>
    <col min="16142" max="16142" width="22" customWidth="1"/>
  </cols>
  <sheetData>
    <row r="2" spans="1:16" ht="25.5" customHeight="1" x14ac:dyDescent="0.25">
      <c r="A2" s="28" t="s">
        <v>25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7"/>
      <c r="P2" s="7"/>
    </row>
    <row r="3" spans="1:16" ht="19.5" customHeight="1" thickBot="1" x14ac:dyDescent="0.3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7"/>
      <c r="P3" s="7"/>
    </row>
    <row r="4" spans="1:16" s="6" customFormat="1" ht="54.75" customHeight="1" thickBot="1" x14ac:dyDescent="0.3">
      <c r="A4" s="30" t="str">
        <f>[1]Summary!A4</f>
        <v>प्रतिष्ठान का पता</v>
      </c>
      <c r="B4" s="31"/>
      <c r="C4" s="31"/>
      <c r="D4" s="31"/>
      <c r="E4" s="31"/>
      <c r="F4" s="32"/>
      <c r="G4" s="33" t="s">
        <v>54</v>
      </c>
      <c r="H4" s="33"/>
      <c r="I4" s="33"/>
      <c r="J4" s="33"/>
      <c r="K4" s="33"/>
      <c r="L4" s="33"/>
      <c r="M4" s="33"/>
      <c r="N4" s="34"/>
    </row>
    <row r="5" spans="1:16" s="4" customFormat="1" ht="43.5" customHeight="1" x14ac:dyDescent="0.25">
      <c r="A5" s="35" t="s">
        <v>26</v>
      </c>
      <c r="B5" s="38" t="s">
        <v>27</v>
      </c>
      <c r="C5" s="38"/>
      <c r="D5" s="38"/>
      <c r="E5" s="39" t="s">
        <v>28</v>
      </c>
      <c r="F5" s="40"/>
      <c r="G5" s="41"/>
      <c r="H5" s="16"/>
      <c r="I5" s="45" t="s">
        <v>29</v>
      </c>
      <c r="J5" s="46"/>
      <c r="K5" s="46"/>
      <c r="L5" s="47"/>
      <c r="M5" s="39" t="s">
        <v>30</v>
      </c>
      <c r="N5" s="48"/>
    </row>
    <row r="6" spans="1:16" s="4" customFormat="1" ht="43.5" customHeight="1" x14ac:dyDescent="0.25">
      <c r="A6" s="36"/>
      <c r="B6" s="20"/>
      <c r="C6" s="20"/>
      <c r="D6" s="20"/>
      <c r="E6" s="42"/>
      <c r="F6" s="43"/>
      <c r="G6" s="44"/>
      <c r="H6" s="16"/>
      <c r="I6" s="51" t="s">
        <v>31</v>
      </c>
      <c r="J6" s="52"/>
      <c r="K6" s="53"/>
      <c r="L6" s="54" t="s">
        <v>32</v>
      </c>
      <c r="M6" s="42"/>
      <c r="N6" s="49"/>
    </row>
    <row r="7" spans="1:16" s="4" customFormat="1" ht="51.75" customHeight="1" x14ac:dyDescent="0.25">
      <c r="A7" s="37"/>
      <c r="B7" s="20"/>
      <c r="C7" s="20"/>
      <c r="D7" s="20"/>
      <c r="E7" s="45"/>
      <c r="F7" s="46"/>
      <c r="G7" s="47"/>
      <c r="H7" s="5" t="s">
        <v>61</v>
      </c>
      <c r="I7" s="5" t="s">
        <v>33</v>
      </c>
      <c r="J7" s="5" t="s">
        <v>34</v>
      </c>
      <c r="K7" s="5" t="s">
        <v>35</v>
      </c>
      <c r="L7" s="55"/>
      <c r="M7" s="45"/>
      <c r="N7" s="50"/>
    </row>
    <row r="8" spans="1:16" s="4" customFormat="1" ht="20.25" customHeight="1" x14ac:dyDescent="0.25">
      <c r="A8" s="27">
        <v>1</v>
      </c>
      <c r="B8" s="20" t="s">
        <v>36</v>
      </c>
      <c r="C8" s="20"/>
      <c r="D8" s="20"/>
      <c r="E8" s="22" t="s">
        <v>37</v>
      </c>
      <c r="F8" s="23"/>
      <c r="G8" s="25"/>
      <c r="H8" s="14" t="s">
        <v>63</v>
      </c>
      <c r="I8" s="15">
        <v>14842</v>
      </c>
      <c r="J8" s="15">
        <v>3614</v>
      </c>
      <c r="K8" s="15">
        <f>SUM(I8:J8)</f>
        <v>18456</v>
      </c>
      <c r="L8" s="17">
        <f>K8/26</f>
        <v>709.84615384615381</v>
      </c>
      <c r="M8" s="26" t="s">
        <v>67</v>
      </c>
      <c r="N8" s="26"/>
    </row>
    <row r="9" spans="1:16" s="4" customFormat="1" ht="20.25" customHeight="1" x14ac:dyDescent="0.25">
      <c r="A9" s="27"/>
      <c r="B9" s="20"/>
      <c r="C9" s="20"/>
      <c r="D9" s="20"/>
      <c r="E9" s="22" t="s">
        <v>38</v>
      </c>
      <c r="F9" s="23"/>
      <c r="G9" s="25"/>
      <c r="H9" s="14" t="s">
        <v>63</v>
      </c>
      <c r="I9" s="15">
        <v>16341</v>
      </c>
      <c r="J9" s="15">
        <v>4030</v>
      </c>
      <c r="K9" s="15">
        <f t="shared" ref="K9:K13" si="0">SUM(I9:J9)</f>
        <v>20371</v>
      </c>
      <c r="L9" s="17">
        <f t="shared" ref="L9:L13" si="1">K9/26</f>
        <v>783.5</v>
      </c>
      <c r="M9" s="26"/>
      <c r="N9" s="26"/>
    </row>
    <row r="10" spans="1:16" s="4" customFormat="1" ht="20.25" customHeight="1" x14ac:dyDescent="0.25">
      <c r="A10" s="27"/>
      <c r="B10" s="20"/>
      <c r="C10" s="20"/>
      <c r="D10" s="20"/>
      <c r="E10" s="8" t="s">
        <v>39</v>
      </c>
      <c r="F10" s="9"/>
      <c r="G10" s="10"/>
      <c r="H10" s="14" t="s">
        <v>63</v>
      </c>
      <c r="I10" s="15">
        <v>17991</v>
      </c>
      <c r="J10" s="15">
        <v>4420</v>
      </c>
      <c r="K10" s="15">
        <f t="shared" si="0"/>
        <v>22411</v>
      </c>
      <c r="L10" s="17">
        <f t="shared" si="1"/>
        <v>861.96153846153845</v>
      </c>
      <c r="M10" s="26"/>
      <c r="N10" s="26"/>
    </row>
    <row r="11" spans="1:16" s="4" customFormat="1" ht="14.5" x14ac:dyDescent="0.25">
      <c r="A11" s="27"/>
      <c r="B11" s="20"/>
      <c r="C11" s="20"/>
      <c r="D11" s="20"/>
      <c r="E11" s="22" t="s">
        <v>62</v>
      </c>
      <c r="F11" s="23"/>
      <c r="G11" s="25"/>
      <c r="H11" s="14" t="s">
        <v>64</v>
      </c>
      <c r="I11" s="15">
        <v>16341</v>
      </c>
      <c r="J11" s="15">
        <v>4030</v>
      </c>
      <c r="K11" s="15">
        <f t="shared" si="0"/>
        <v>20371</v>
      </c>
      <c r="L11" s="17">
        <f t="shared" si="1"/>
        <v>783.5</v>
      </c>
      <c r="M11" s="26"/>
      <c r="N11" s="26"/>
    </row>
    <row r="12" spans="1:16" s="4" customFormat="1" ht="16.5" customHeight="1" x14ac:dyDescent="0.25">
      <c r="A12" s="27"/>
      <c r="B12" s="20"/>
      <c r="C12" s="20"/>
      <c r="D12" s="20"/>
      <c r="E12" s="22" t="s">
        <v>62</v>
      </c>
      <c r="F12" s="23"/>
      <c r="G12" s="25"/>
      <c r="H12" s="14" t="s">
        <v>65</v>
      </c>
      <c r="I12" s="15">
        <v>17991</v>
      </c>
      <c r="J12" s="15">
        <v>4420</v>
      </c>
      <c r="K12" s="15">
        <f t="shared" si="0"/>
        <v>22411</v>
      </c>
      <c r="L12" s="17">
        <f t="shared" si="1"/>
        <v>861.96153846153845</v>
      </c>
      <c r="M12" s="26"/>
      <c r="N12" s="26"/>
    </row>
    <row r="13" spans="1:16" s="4" customFormat="1" ht="16.5" customHeight="1" x14ac:dyDescent="0.25">
      <c r="A13" s="27"/>
      <c r="B13" s="20"/>
      <c r="C13" s="20"/>
      <c r="D13" s="20"/>
      <c r="E13" s="22" t="s">
        <v>62</v>
      </c>
      <c r="F13" s="23"/>
      <c r="G13" s="25"/>
      <c r="H13" s="14" t="s">
        <v>66</v>
      </c>
      <c r="I13" s="15">
        <v>19572</v>
      </c>
      <c r="J13" s="15">
        <v>4784</v>
      </c>
      <c r="K13" s="15">
        <f t="shared" si="0"/>
        <v>24356</v>
      </c>
      <c r="L13" s="17">
        <f t="shared" si="1"/>
        <v>936.76923076923072</v>
      </c>
      <c r="M13" s="26"/>
      <c r="N13" s="26"/>
    </row>
    <row r="14" spans="1:16" s="4" customFormat="1" ht="45.75" customHeight="1" x14ac:dyDescent="0.25">
      <c r="A14" s="3">
        <v>2</v>
      </c>
      <c r="B14" s="20" t="s">
        <v>40</v>
      </c>
      <c r="C14" s="20"/>
      <c r="D14" s="20"/>
      <c r="E14" s="22" t="s">
        <v>41</v>
      </c>
      <c r="F14" s="23"/>
      <c r="G14" s="23"/>
      <c r="H14" s="23"/>
      <c r="I14" s="23"/>
      <c r="J14" s="23"/>
      <c r="K14" s="23"/>
      <c r="L14" s="23"/>
      <c r="M14" s="23"/>
      <c r="N14" s="24"/>
    </row>
    <row r="15" spans="1:16" s="4" customFormat="1" ht="45.75" customHeight="1" x14ac:dyDescent="0.25">
      <c r="A15" s="3">
        <v>3</v>
      </c>
      <c r="B15" s="20" t="s">
        <v>42</v>
      </c>
      <c r="C15" s="20"/>
      <c r="D15" s="20"/>
      <c r="E15" s="20" t="str">
        <f>[1]Summary!B21</f>
        <v xml:space="preserve">रविवार </v>
      </c>
      <c r="F15" s="20"/>
      <c r="G15" s="20"/>
      <c r="H15" s="20"/>
      <c r="I15" s="20"/>
      <c r="J15" s="20"/>
      <c r="K15" s="20"/>
      <c r="L15" s="20"/>
      <c r="M15" s="20"/>
      <c r="N15" s="21"/>
    </row>
    <row r="16" spans="1:16" s="1" customFormat="1" ht="45.75" customHeight="1" x14ac:dyDescent="0.25">
      <c r="A16" s="3">
        <v>4</v>
      </c>
      <c r="B16" s="20" t="s">
        <v>43</v>
      </c>
      <c r="C16" s="20"/>
      <c r="D16" s="20"/>
      <c r="E16" s="20" t="s">
        <v>44</v>
      </c>
      <c r="F16" s="20"/>
      <c r="G16" s="20"/>
      <c r="H16" s="20"/>
      <c r="I16" s="20"/>
      <c r="J16" s="20"/>
      <c r="K16" s="20"/>
      <c r="L16" s="20"/>
      <c r="M16" s="20"/>
      <c r="N16" s="21"/>
    </row>
    <row r="17" spans="1:14" s="1" customFormat="1" ht="45.75" customHeight="1" x14ac:dyDescent="0.25">
      <c r="A17" s="3">
        <v>5</v>
      </c>
      <c r="B17" s="20" t="s">
        <v>51</v>
      </c>
      <c r="C17" s="20"/>
      <c r="D17" s="20"/>
      <c r="E17" s="20" t="s">
        <v>52</v>
      </c>
      <c r="F17" s="20"/>
      <c r="G17" s="20"/>
      <c r="H17" s="20"/>
      <c r="I17" s="20"/>
      <c r="J17" s="20"/>
      <c r="K17" s="20"/>
      <c r="L17" s="20"/>
      <c r="M17" s="20"/>
      <c r="N17" s="21"/>
    </row>
    <row r="18" spans="1:14" s="1" customFormat="1" ht="45.75" customHeight="1" x14ac:dyDescent="0.25">
      <c r="A18" s="3">
        <v>6</v>
      </c>
      <c r="B18" s="20" t="s">
        <v>45</v>
      </c>
      <c r="C18" s="20"/>
      <c r="D18" s="20"/>
      <c r="E18" s="20" t="s">
        <v>46</v>
      </c>
      <c r="F18" s="20"/>
      <c r="G18" s="20"/>
      <c r="H18" s="20"/>
      <c r="I18" s="20"/>
      <c r="J18" s="20"/>
      <c r="K18" s="20"/>
      <c r="L18" s="20"/>
      <c r="M18" s="20"/>
      <c r="N18" s="21"/>
    </row>
    <row r="19" spans="1:14" s="1" customFormat="1" ht="45.75" customHeight="1" thickBot="1" x14ac:dyDescent="0.3">
      <c r="A19" s="2">
        <v>7</v>
      </c>
      <c r="B19" s="18" t="s">
        <v>47</v>
      </c>
      <c r="C19" s="18"/>
      <c r="D19" s="18"/>
      <c r="E19" s="18" t="s">
        <v>48</v>
      </c>
      <c r="F19" s="18"/>
      <c r="G19" s="18"/>
      <c r="H19" s="18"/>
      <c r="I19" s="18"/>
      <c r="J19" s="18"/>
      <c r="K19" s="18"/>
      <c r="L19" s="18"/>
      <c r="M19" s="18"/>
      <c r="N19" s="19"/>
    </row>
    <row r="20" spans="1:14" s="12" customFormat="1" ht="13" x14ac:dyDescent="0.3">
      <c r="A20" s="11"/>
    </row>
    <row r="21" spans="1:14" s="12" customFormat="1" ht="13" x14ac:dyDescent="0.3"/>
    <row r="22" spans="1:14" s="12" customFormat="1" ht="13" x14ac:dyDescent="0.3"/>
    <row r="23" spans="1:14" s="12" customFormat="1" ht="13" x14ac:dyDescent="0.3"/>
    <row r="24" spans="1:14" s="12" customFormat="1" ht="13" x14ac:dyDescent="0.3"/>
    <row r="25" spans="1:14" ht="13" x14ac:dyDescent="0.3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</sheetData>
  <mergeCells count="30">
    <mergeCell ref="A2:N3"/>
    <mergeCell ref="A4:F4"/>
    <mergeCell ref="G4:N4"/>
    <mergeCell ref="A5:A7"/>
    <mergeCell ref="B5:D7"/>
    <mergeCell ref="E5:G7"/>
    <mergeCell ref="I5:L5"/>
    <mergeCell ref="M5:N7"/>
    <mergeCell ref="I6:K6"/>
    <mergeCell ref="L6:L7"/>
    <mergeCell ref="A8:A13"/>
    <mergeCell ref="B8:D13"/>
    <mergeCell ref="E8:G8"/>
    <mergeCell ref="E9:G9"/>
    <mergeCell ref="E11:G11"/>
    <mergeCell ref="B14:D14"/>
    <mergeCell ref="E14:N14"/>
    <mergeCell ref="B15:D15"/>
    <mergeCell ref="E15:N15"/>
    <mergeCell ref="E12:G12"/>
    <mergeCell ref="E13:G13"/>
    <mergeCell ref="M8:N13"/>
    <mergeCell ref="B19:D19"/>
    <mergeCell ref="E19:N19"/>
    <mergeCell ref="B16:D16"/>
    <mergeCell ref="E16:N16"/>
    <mergeCell ref="B17:D17"/>
    <mergeCell ref="E17:N17"/>
    <mergeCell ref="B18:D18"/>
    <mergeCell ref="E18:N18"/>
  </mergeCells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AE2E7-39BD-4009-BC81-F0A7131DB1F4}">
  <sheetPr>
    <tabColor rgb="FF92D050"/>
    <pageSetUpPr fitToPage="1"/>
  </sheetPr>
  <dimension ref="A1:P19"/>
  <sheetViews>
    <sheetView showGridLines="0" workbookViewId="0">
      <selection activeCell="K7" sqref="K7"/>
    </sheetView>
  </sheetViews>
  <sheetFormatPr defaultRowHeight="12.5" x14ac:dyDescent="0.25"/>
  <cols>
    <col min="1" max="1" width="6.453125" customWidth="1"/>
    <col min="4" max="4" width="19.26953125" customWidth="1"/>
    <col min="6" max="6" width="6.7265625" customWidth="1"/>
    <col min="7" max="7" width="8.36328125" customWidth="1"/>
    <col min="8" max="8" width="10.90625" customWidth="1"/>
    <col min="9" max="9" width="11.54296875" customWidth="1"/>
    <col min="10" max="10" width="12.54296875" customWidth="1"/>
    <col min="11" max="11" width="14.26953125" customWidth="1"/>
    <col min="12" max="12" width="10.54296875" customWidth="1"/>
    <col min="14" max="14" width="18" customWidth="1"/>
  </cols>
  <sheetData>
    <row r="1" spans="1:16" ht="13" thickBot="1" x14ac:dyDescent="0.3"/>
    <row r="2" spans="1:16" ht="18.75" customHeight="1" x14ac:dyDescent="0.25">
      <c r="A2" s="58" t="s">
        <v>24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60"/>
      <c r="O2" s="7"/>
      <c r="P2" s="7"/>
    </row>
    <row r="3" spans="1:16" ht="33.75" customHeight="1" thickBot="1" x14ac:dyDescent="0.3">
      <c r="A3" s="61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3"/>
      <c r="O3" s="7"/>
      <c r="P3" s="7"/>
    </row>
    <row r="4" spans="1:16" s="6" customFormat="1" ht="45.75" customHeight="1" thickBot="1" x14ac:dyDescent="0.3">
      <c r="A4" s="65" t="s">
        <v>23</v>
      </c>
      <c r="B4" s="33"/>
      <c r="C4" s="33"/>
      <c r="D4" s="33"/>
      <c r="E4" s="33"/>
      <c r="F4" s="33"/>
      <c r="G4" s="33" t="s">
        <v>68</v>
      </c>
      <c r="H4" s="33"/>
      <c r="I4" s="33"/>
      <c r="J4" s="33"/>
      <c r="K4" s="33"/>
      <c r="L4" s="33"/>
      <c r="M4" s="33"/>
      <c r="N4" s="34"/>
    </row>
    <row r="5" spans="1:16" s="4" customFormat="1" ht="30.75" customHeight="1" x14ac:dyDescent="0.25">
      <c r="A5" s="66" t="s">
        <v>22</v>
      </c>
      <c r="B5" s="38" t="s">
        <v>21</v>
      </c>
      <c r="C5" s="38"/>
      <c r="D5" s="38"/>
      <c r="E5" s="68" t="s">
        <v>20</v>
      </c>
      <c r="F5" s="69"/>
      <c r="G5" s="70"/>
      <c r="H5" s="56" t="s">
        <v>55</v>
      </c>
      <c r="I5" s="74" t="s">
        <v>19</v>
      </c>
      <c r="J5" s="75"/>
      <c r="K5" s="75"/>
      <c r="L5" s="76"/>
      <c r="M5" s="39" t="s">
        <v>18</v>
      </c>
      <c r="N5" s="48"/>
    </row>
    <row r="6" spans="1:16" s="4" customFormat="1" ht="30.75" customHeight="1" x14ac:dyDescent="0.25">
      <c r="A6" s="67"/>
      <c r="B6" s="20"/>
      <c r="C6" s="20"/>
      <c r="D6" s="20"/>
      <c r="E6" s="68"/>
      <c r="F6" s="69"/>
      <c r="G6" s="70"/>
      <c r="H6" s="57"/>
      <c r="I6" s="51" t="s">
        <v>17</v>
      </c>
      <c r="J6" s="52"/>
      <c r="K6" s="53"/>
      <c r="L6" s="54" t="s">
        <v>16</v>
      </c>
      <c r="M6" s="42"/>
      <c r="N6" s="49"/>
    </row>
    <row r="7" spans="1:16" s="4" customFormat="1" ht="30.75" customHeight="1" x14ac:dyDescent="0.25">
      <c r="A7" s="67"/>
      <c r="B7" s="20"/>
      <c r="C7" s="20"/>
      <c r="D7" s="20"/>
      <c r="E7" s="71"/>
      <c r="F7" s="72"/>
      <c r="G7" s="73"/>
      <c r="H7" s="55"/>
      <c r="I7" s="13" t="s">
        <v>15</v>
      </c>
      <c r="J7" s="13" t="s">
        <v>14</v>
      </c>
      <c r="K7" s="13" t="s">
        <v>13</v>
      </c>
      <c r="L7" s="57"/>
      <c r="M7" s="42"/>
      <c r="N7" s="49"/>
    </row>
    <row r="8" spans="1:16" s="4" customFormat="1" ht="21" customHeight="1" x14ac:dyDescent="0.25">
      <c r="A8" s="27">
        <v>1</v>
      </c>
      <c r="B8" s="20" t="s">
        <v>12</v>
      </c>
      <c r="C8" s="20"/>
      <c r="D8" s="20"/>
      <c r="E8" s="22" t="s">
        <v>11</v>
      </c>
      <c r="F8" s="23"/>
      <c r="G8" s="23"/>
      <c r="H8" s="14" t="s">
        <v>57</v>
      </c>
      <c r="I8" s="15">
        <v>14842</v>
      </c>
      <c r="J8" s="15">
        <v>3614</v>
      </c>
      <c r="K8" s="15">
        <f>SUM(I8:J8)</f>
        <v>18456</v>
      </c>
      <c r="L8" s="17">
        <f>K8/26</f>
        <v>709.84615384615381</v>
      </c>
      <c r="M8" s="26" t="s">
        <v>67</v>
      </c>
      <c r="N8" s="26"/>
    </row>
    <row r="9" spans="1:16" s="4" customFormat="1" ht="17.25" customHeight="1" x14ac:dyDescent="0.25">
      <c r="A9" s="27"/>
      <c r="B9" s="20"/>
      <c r="C9" s="20"/>
      <c r="D9" s="20"/>
      <c r="E9" s="22" t="s">
        <v>10</v>
      </c>
      <c r="F9" s="23"/>
      <c r="G9" s="23"/>
      <c r="H9" s="14" t="s">
        <v>57</v>
      </c>
      <c r="I9" s="15">
        <v>16341</v>
      </c>
      <c r="J9" s="15">
        <v>4030</v>
      </c>
      <c r="K9" s="15">
        <f t="shared" ref="K9:K13" si="0">SUM(I9:J9)</f>
        <v>20371</v>
      </c>
      <c r="L9" s="17">
        <f t="shared" ref="L9:L13" si="1">K9/26</f>
        <v>783.5</v>
      </c>
      <c r="M9" s="26"/>
      <c r="N9" s="26"/>
    </row>
    <row r="10" spans="1:16" s="4" customFormat="1" ht="17.25" customHeight="1" x14ac:dyDescent="0.25">
      <c r="A10" s="27"/>
      <c r="B10" s="20"/>
      <c r="C10" s="20"/>
      <c r="D10" s="20"/>
      <c r="E10" s="22" t="s">
        <v>9</v>
      </c>
      <c r="F10" s="23"/>
      <c r="G10" s="23"/>
      <c r="H10" s="14" t="s">
        <v>57</v>
      </c>
      <c r="I10" s="15">
        <v>17991</v>
      </c>
      <c r="J10" s="15">
        <v>4420</v>
      </c>
      <c r="K10" s="15">
        <f t="shared" si="0"/>
        <v>22411</v>
      </c>
      <c r="L10" s="17">
        <f t="shared" si="1"/>
        <v>861.96153846153845</v>
      </c>
      <c r="M10" s="26"/>
      <c r="N10" s="26"/>
    </row>
    <row r="11" spans="1:16" s="4" customFormat="1" ht="43.5" x14ac:dyDescent="0.25">
      <c r="A11" s="27"/>
      <c r="B11" s="20"/>
      <c r="C11" s="20"/>
      <c r="D11" s="20"/>
      <c r="E11" s="51" t="s">
        <v>56</v>
      </c>
      <c r="F11" s="52"/>
      <c r="G11" s="53"/>
      <c r="H11" s="14" t="s">
        <v>58</v>
      </c>
      <c r="I11" s="15">
        <v>16341</v>
      </c>
      <c r="J11" s="15">
        <v>4030</v>
      </c>
      <c r="K11" s="15">
        <f t="shared" si="0"/>
        <v>20371</v>
      </c>
      <c r="L11" s="17">
        <f t="shared" si="1"/>
        <v>783.5</v>
      </c>
      <c r="M11" s="26"/>
      <c r="N11" s="26"/>
    </row>
    <row r="12" spans="1:16" s="4" customFormat="1" ht="43.5" x14ac:dyDescent="0.25">
      <c r="A12" s="27"/>
      <c r="B12" s="20"/>
      <c r="C12" s="20"/>
      <c r="D12" s="20"/>
      <c r="E12" s="51" t="s">
        <v>56</v>
      </c>
      <c r="F12" s="52"/>
      <c r="G12" s="53"/>
      <c r="H12" s="14" t="s">
        <v>59</v>
      </c>
      <c r="I12" s="15">
        <v>17991</v>
      </c>
      <c r="J12" s="15">
        <v>4420</v>
      </c>
      <c r="K12" s="15">
        <f t="shared" si="0"/>
        <v>22411</v>
      </c>
      <c r="L12" s="17">
        <f t="shared" si="1"/>
        <v>861.96153846153845</v>
      </c>
      <c r="M12" s="26"/>
      <c r="N12" s="26"/>
    </row>
    <row r="13" spans="1:16" s="4" customFormat="1" ht="43.5" x14ac:dyDescent="0.25">
      <c r="A13" s="27"/>
      <c r="B13" s="20"/>
      <c r="C13" s="20"/>
      <c r="D13" s="20"/>
      <c r="E13" s="51" t="s">
        <v>56</v>
      </c>
      <c r="F13" s="52"/>
      <c r="G13" s="53"/>
      <c r="H13" s="14" t="s">
        <v>60</v>
      </c>
      <c r="I13" s="15">
        <v>19572</v>
      </c>
      <c r="J13" s="15">
        <v>4784</v>
      </c>
      <c r="K13" s="15">
        <f t="shared" si="0"/>
        <v>24356</v>
      </c>
      <c r="L13" s="17">
        <f t="shared" si="1"/>
        <v>936.76923076923072</v>
      </c>
      <c r="M13" s="26"/>
      <c r="N13" s="26"/>
    </row>
    <row r="14" spans="1:16" s="4" customFormat="1" ht="38.25" customHeight="1" x14ac:dyDescent="0.25">
      <c r="A14" s="3">
        <v>2</v>
      </c>
      <c r="B14" s="20" t="s">
        <v>8</v>
      </c>
      <c r="C14" s="20"/>
      <c r="D14" s="20"/>
      <c r="E14" s="20" t="s">
        <v>7</v>
      </c>
      <c r="F14" s="20"/>
      <c r="G14" s="20"/>
      <c r="H14" s="38"/>
      <c r="I14" s="38"/>
      <c r="J14" s="38"/>
      <c r="K14" s="38"/>
      <c r="L14" s="38"/>
      <c r="M14" s="38"/>
      <c r="N14" s="64"/>
    </row>
    <row r="15" spans="1:16" s="4" customFormat="1" ht="38.25" customHeight="1" x14ac:dyDescent="0.25">
      <c r="A15" s="3">
        <v>3</v>
      </c>
      <c r="B15" s="20" t="s">
        <v>6</v>
      </c>
      <c r="C15" s="20"/>
      <c r="D15" s="20"/>
      <c r="E15" s="20" t="s">
        <v>50</v>
      </c>
      <c r="F15" s="20"/>
      <c r="G15" s="20"/>
      <c r="H15" s="20"/>
      <c r="I15" s="20"/>
      <c r="J15" s="20"/>
      <c r="K15" s="20"/>
      <c r="L15" s="20"/>
      <c r="M15" s="20"/>
      <c r="N15" s="21"/>
    </row>
    <row r="16" spans="1:16" s="1" customFormat="1" ht="38.25" customHeight="1" x14ac:dyDescent="0.25">
      <c r="A16" s="3">
        <v>4</v>
      </c>
      <c r="B16" s="20" t="s">
        <v>5</v>
      </c>
      <c r="C16" s="20"/>
      <c r="D16" s="20"/>
      <c r="E16" s="20" t="s">
        <v>4</v>
      </c>
      <c r="F16" s="20"/>
      <c r="G16" s="20"/>
      <c r="H16" s="20"/>
      <c r="I16" s="20"/>
      <c r="J16" s="20"/>
      <c r="K16" s="20"/>
      <c r="L16" s="20"/>
      <c r="M16" s="20"/>
      <c r="N16" s="21"/>
    </row>
    <row r="17" spans="1:14" s="1" customFormat="1" ht="38.25" customHeight="1" x14ac:dyDescent="0.25">
      <c r="A17" s="3">
        <v>5</v>
      </c>
      <c r="B17" s="20" t="s">
        <v>49</v>
      </c>
      <c r="C17" s="20"/>
      <c r="D17" s="20"/>
      <c r="E17" s="20" t="s">
        <v>53</v>
      </c>
      <c r="F17" s="20"/>
      <c r="G17" s="20"/>
      <c r="H17" s="20"/>
      <c r="I17" s="20"/>
      <c r="J17" s="20"/>
      <c r="K17" s="20"/>
      <c r="L17" s="20"/>
      <c r="M17" s="20"/>
      <c r="N17" s="21"/>
    </row>
    <row r="18" spans="1:14" s="1" customFormat="1" ht="38.25" customHeight="1" x14ac:dyDescent="0.25">
      <c r="A18" s="3">
        <v>6</v>
      </c>
      <c r="B18" s="20" t="s">
        <v>3</v>
      </c>
      <c r="C18" s="20"/>
      <c r="D18" s="20"/>
      <c r="E18" s="20" t="s">
        <v>2</v>
      </c>
      <c r="F18" s="20"/>
      <c r="G18" s="20"/>
      <c r="H18" s="20"/>
      <c r="I18" s="20"/>
      <c r="J18" s="20"/>
      <c r="K18" s="20"/>
      <c r="L18" s="20"/>
      <c r="M18" s="20"/>
      <c r="N18" s="21"/>
    </row>
    <row r="19" spans="1:14" s="1" customFormat="1" ht="38.25" customHeight="1" thickBot="1" x14ac:dyDescent="0.3">
      <c r="A19" s="2">
        <v>7</v>
      </c>
      <c r="B19" s="18" t="s">
        <v>1</v>
      </c>
      <c r="C19" s="18"/>
      <c r="D19" s="18"/>
      <c r="E19" s="18" t="s">
        <v>0</v>
      </c>
      <c r="F19" s="18"/>
      <c r="G19" s="18"/>
      <c r="H19" s="18"/>
      <c r="I19" s="18"/>
      <c r="J19" s="18"/>
      <c r="K19" s="18"/>
      <c r="L19" s="18"/>
      <c r="M19" s="18"/>
      <c r="N19" s="19"/>
    </row>
  </sheetData>
  <mergeCells count="32">
    <mergeCell ref="A2:N3"/>
    <mergeCell ref="B14:D14"/>
    <mergeCell ref="E14:N14"/>
    <mergeCell ref="A4:F4"/>
    <mergeCell ref="G4:N4"/>
    <mergeCell ref="A5:A7"/>
    <mergeCell ref="A8:A13"/>
    <mergeCell ref="M5:N7"/>
    <mergeCell ref="I6:K6"/>
    <mergeCell ref="L6:L7"/>
    <mergeCell ref="B5:D7"/>
    <mergeCell ref="E5:G7"/>
    <mergeCell ref="I5:L5"/>
    <mergeCell ref="E9:G9"/>
    <mergeCell ref="E13:G13"/>
    <mergeCell ref="B19:D19"/>
    <mergeCell ref="E19:N19"/>
    <mergeCell ref="B15:D15"/>
    <mergeCell ref="E15:N15"/>
    <mergeCell ref="B16:D16"/>
    <mergeCell ref="E16:N16"/>
    <mergeCell ref="B17:D17"/>
    <mergeCell ref="E17:N17"/>
    <mergeCell ref="B18:D18"/>
    <mergeCell ref="E18:N18"/>
    <mergeCell ref="B8:D13"/>
    <mergeCell ref="M8:N13"/>
    <mergeCell ref="H5:H7"/>
    <mergeCell ref="E10:G10"/>
    <mergeCell ref="E11:G11"/>
    <mergeCell ref="E12:G12"/>
    <mergeCell ref="E8:G8"/>
  </mergeCells>
  <pageMargins left="0.70866141732283472" right="0.70866141732283472" top="0.55118110236220474" bottom="0.55118110236220474" header="0.31496062992125984" footer="0.31496062992125984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MW_Hindi </vt:lpstr>
      <vt:lpstr>MW_English</vt:lpstr>
    </vt:vector>
  </TitlesOfParts>
  <Company>TATA ADVANCED SYSTEMS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Dhivya D</dc:creator>
  <cp:lastModifiedBy>Dhivya D</cp:lastModifiedBy>
  <cp:lastPrinted>2024-11-06T12:06:09Z</cp:lastPrinted>
  <dcterms:created xsi:type="dcterms:W3CDTF">2024-11-06T02:21:49Z</dcterms:created>
  <dcterms:modified xsi:type="dcterms:W3CDTF">2026-09-09T05:07:39Z</dcterms:modified>
</cp:coreProperties>
</file>